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c61f16633a544ba/Documents/DOKUMEN PENTING/"/>
    </mc:Choice>
  </mc:AlternateContent>
  <xr:revisionPtr revIDLastSave="0" documentId="8_{09A7BE82-95ED-4533-A492-D2FB6F9A33CF}" xr6:coauthVersionLast="47" xr6:coauthVersionMax="47" xr10:uidLastSave="{00000000-0000-0000-0000-000000000000}"/>
  <bookViews>
    <workbookView xWindow="-110" yWindow="-110" windowWidth="19420" windowHeight="10300" xr2:uid="{B4581EE1-B308-4C33-92AD-3B98DB3F23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D36" i="1"/>
  <c r="C36" i="1"/>
  <c r="E36" i="1"/>
  <c r="B36" i="1"/>
  <c r="F34" i="1"/>
  <c r="E34" i="1"/>
  <c r="D34" i="1"/>
  <c r="C34" i="1"/>
  <c r="G33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B34" i="1"/>
</calcChain>
</file>

<file path=xl/sharedStrings.xml><?xml version="1.0" encoding="utf-8"?>
<sst xmlns="http://schemas.openxmlformats.org/spreadsheetml/2006/main" count="81" uniqueCount="81">
  <si>
    <t>nama</t>
  </si>
  <si>
    <t xml:space="preserve">total </t>
  </si>
  <si>
    <t>m. Affan</t>
  </si>
  <si>
    <t>m. daffa</t>
  </si>
  <si>
    <t>m. Farhan</t>
  </si>
  <si>
    <t>M. rizky a</t>
  </si>
  <si>
    <t>m. Rizky r</t>
  </si>
  <si>
    <t>m. Syamil</t>
  </si>
  <si>
    <t>m. Zidni</t>
  </si>
  <si>
    <t>m. Revaldy</t>
  </si>
  <si>
    <t>naufal r</t>
  </si>
  <si>
    <t>naura s</t>
  </si>
  <si>
    <t>olivia</t>
  </si>
  <si>
    <t>queenaya</t>
  </si>
  <si>
    <t>qurrota</t>
  </si>
  <si>
    <t>rahma p</t>
  </si>
  <si>
    <t>reny</t>
  </si>
  <si>
    <t>rifqie</t>
  </si>
  <si>
    <t>rochmad</t>
  </si>
  <si>
    <t>safitri</t>
  </si>
  <si>
    <t>sayyid</t>
  </si>
  <si>
    <t>sekar a</t>
  </si>
  <si>
    <t>siska a</t>
  </si>
  <si>
    <t>siti m</t>
  </si>
  <si>
    <t>surya w</t>
  </si>
  <si>
    <t>syafirah</t>
  </si>
  <si>
    <t>taliyah</t>
  </si>
  <si>
    <t>vania</t>
  </si>
  <si>
    <t>vellya</t>
  </si>
  <si>
    <t>virgiawan</t>
  </si>
  <si>
    <t>wenda</t>
  </si>
  <si>
    <t>zhafran</t>
  </si>
  <si>
    <t>delvira</t>
  </si>
  <si>
    <t xml:space="preserve">m. Sendy </t>
  </si>
  <si>
    <t>R hitung</t>
  </si>
  <si>
    <t xml:space="preserve">r tabel </t>
  </si>
  <si>
    <t xml:space="preserve">v/t </t>
  </si>
  <si>
    <t>indikator 1</t>
  </si>
  <si>
    <t>indikator 2</t>
  </si>
  <si>
    <t>indikator 3</t>
  </si>
  <si>
    <t>indikator 4</t>
  </si>
  <si>
    <t>indikator 5</t>
  </si>
  <si>
    <t xml:space="preserve"> </t>
  </si>
  <si>
    <t>v= valid</t>
  </si>
  <si>
    <t>t= tidak valid</t>
  </si>
  <si>
    <t>Nama</t>
  </si>
  <si>
    <t>Pretest</t>
  </si>
  <si>
    <t>Postest</t>
  </si>
  <si>
    <t>Dian Ayu Rizki</t>
  </si>
  <si>
    <t>Dinta Arianti</t>
  </si>
  <si>
    <t>Diva Safira Azzahra</t>
  </si>
  <si>
    <t>Fadil Sakha Wiratama</t>
  </si>
  <si>
    <t>Faeyza Athillah Ramadhan</t>
  </si>
  <si>
    <t>Farrel Dwi Dzaki</t>
  </si>
  <si>
    <t>Faza Ilya Muzdalifah</t>
  </si>
  <si>
    <t>Felysia Regina Putri</t>
  </si>
  <si>
    <t>Haidar Abdullah Rasyid</t>
  </si>
  <si>
    <t>Hanyfa Nur Adyba</t>
  </si>
  <si>
    <t>Irena Septy Felicia</t>
  </si>
  <si>
    <t>Jenny Wahyu Putri</t>
  </si>
  <si>
    <t>Jesika Cheryl Falichia</t>
  </si>
  <si>
    <t>Jihan Talita Azzahra</t>
  </si>
  <si>
    <t>Karaisa Almeera Rahma</t>
  </si>
  <si>
    <t>Kayla Permatasari</t>
  </si>
  <si>
    <t>Kenzo Alvaro Javas</t>
  </si>
  <si>
    <t>Keysa Alexsandra Josu</t>
  </si>
  <si>
    <t>Khanza Naura Belvania</t>
  </si>
  <si>
    <t>Kun Muhammad Al-Fatih</t>
  </si>
  <si>
    <t>Muhammad Arkharega Sakha Andika</t>
  </si>
  <si>
    <t>M. Lukman Igusti Azzukhruf</t>
  </si>
  <si>
    <t>Mahira Hasna Khairinniswa</t>
  </si>
  <si>
    <t>Marendra Putra Aryansya</t>
  </si>
  <si>
    <t>Michelia Niken Azahwa</t>
  </si>
  <si>
    <t>Muchamad Aditya Pratama</t>
  </si>
  <si>
    <t>Muchammad Ilham Hidayat</t>
  </si>
  <si>
    <t>Muchammad Izzad Habiburrahman</t>
  </si>
  <si>
    <t>Muchammad Revan Arrasyid</t>
  </si>
  <si>
    <t>Muhammad Abdan Nailun Tsabid</t>
  </si>
  <si>
    <t>Muhammad Nur Rochim</t>
  </si>
  <si>
    <t>Satria Akbar Nugraha</t>
  </si>
  <si>
    <t xml:space="preserve"> ket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</si>
</sst>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C71F-2C61-4431-8B59-564EE2F6EBDC}">
  <dimension ref="A1:N40"/>
  <sheetViews>
    <sheetView tabSelected="1" workbookViewId="0">
      <selection activeCell="A38" sqref="A38"/>
    </sheetView>
  </sheetViews>
  <sheetFormatPr defaultRowHeight="14.5" x14ac:dyDescent="0.35"/>
  <cols>
    <col min="1" max="1" width="14.54296875" customWidth="1"/>
    <col min="2" max="3" width="10.26953125" customWidth="1"/>
    <col min="4" max="4" width="10.7265625" customWidth="1"/>
    <col min="5" max="5" width="10.1796875" customWidth="1"/>
    <col min="6" max="6" width="10.6328125" customWidth="1"/>
    <col min="12" max="12" width="27" customWidth="1"/>
  </cols>
  <sheetData>
    <row r="1" spans="1:14" ht="15.5" x14ac:dyDescent="0.35">
      <c r="A1" t="s">
        <v>0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1</v>
      </c>
      <c r="L1" s="1" t="s">
        <v>45</v>
      </c>
      <c r="M1" t="s">
        <v>46</v>
      </c>
      <c r="N1" t="s">
        <v>47</v>
      </c>
    </row>
    <row r="2" spans="1:14" ht="15.5" x14ac:dyDescent="0.35">
      <c r="A2" t="s">
        <v>2</v>
      </c>
      <c r="B2">
        <v>3</v>
      </c>
      <c r="C2">
        <v>4</v>
      </c>
      <c r="D2">
        <v>2</v>
      </c>
      <c r="E2">
        <v>4</v>
      </c>
      <c r="F2">
        <v>3</v>
      </c>
      <c r="G2">
        <f t="shared" ref="G2:G33" si="0">SUM(B2:F2)</f>
        <v>16</v>
      </c>
      <c r="L2" s="1" t="s">
        <v>48</v>
      </c>
      <c r="M2">
        <v>80</v>
      </c>
      <c r="N2">
        <v>85</v>
      </c>
    </row>
    <row r="3" spans="1:14" ht="15.5" x14ac:dyDescent="0.35">
      <c r="A3" t="s">
        <v>3</v>
      </c>
      <c r="B3">
        <v>4</v>
      </c>
      <c r="C3">
        <v>4</v>
      </c>
      <c r="D3">
        <v>3</v>
      </c>
      <c r="E3">
        <v>4</v>
      </c>
      <c r="F3">
        <v>4</v>
      </c>
      <c r="G3">
        <f t="shared" si="0"/>
        <v>19</v>
      </c>
      <c r="L3" s="1" t="s">
        <v>49</v>
      </c>
      <c r="M3">
        <v>70</v>
      </c>
      <c r="N3">
        <v>80</v>
      </c>
    </row>
    <row r="4" spans="1:14" ht="15.5" x14ac:dyDescent="0.35">
      <c r="A4" t="s">
        <v>4</v>
      </c>
      <c r="B4">
        <v>4</v>
      </c>
      <c r="C4">
        <v>3</v>
      </c>
      <c r="D4">
        <v>2</v>
      </c>
      <c r="E4">
        <v>4</v>
      </c>
      <c r="F4">
        <v>4</v>
      </c>
      <c r="G4">
        <f t="shared" si="0"/>
        <v>17</v>
      </c>
      <c r="L4" s="1" t="s">
        <v>50</v>
      </c>
      <c r="M4">
        <v>80</v>
      </c>
      <c r="N4">
        <v>85</v>
      </c>
    </row>
    <row r="5" spans="1:14" ht="15.5" x14ac:dyDescent="0.35">
      <c r="A5" t="s">
        <v>5</v>
      </c>
      <c r="B5">
        <v>4</v>
      </c>
      <c r="C5">
        <v>4</v>
      </c>
      <c r="D5">
        <v>3</v>
      </c>
      <c r="E5">
        <v>4</v>
      </c>
      <c r="F5">
        <v>3</v>
      </c>
      <c r="G5">
        <f t="shared" si="0"/>
        <v>18</v>
      </c>
      <c r="L5" s="1" t="s">
        <v>51</v>
      </c>
      <c r="M5">
        <v>70</v>
      </c>
      <c r="N5">
        <v>75</v>
      </c>
    </row>
    <row r="6" spans="1:14" ht="15.5" x14ac:dyDescent="0.35">
      <c r="A6" t="s">
        <v>6</v>
      </c>
      <c r="B6">
        <v>3</v>
      </c>
      <c r="C6">
        <v>3</v>
      </c>
      <c r="D6">
        <v>1</v>
      </c>
      <c r="E6">
        <v>3</v>
      </c>
      <c r="F6">
        <v>3</v>
      </c>
      <c r="G6">
        <f t="shared" si="0"/>
        <v>13</v>
      </c>
      <c r="L6" s="1" t="s">
        <v>52</v>
      </c>
      <c r="M6">
        <v>50</v>
      </c>
      <c r="N6">
        <v>75</v>
      </c>
    </row>
    <row r="7" spans="1:14" ht="15.5" x14ac:dyDescent="0.35">
      <c r="A7" t="s">
        <v>33</v>
      </c>
      <c r="B7">
        <v>4</v>
      </c>
      <c r="C7">
        <v>4</v>
      </c>
      <c r="D7">
        <v>4</v>
      </c>
      <c r="E7">
        <v>4</v>
      </c>
      <c r="F7">
        <v>4</v>
      </c>
      <c r="G7">
        <f t="shared" si="0"/>
        <v>20</v>
      </c>
      <c r="L7" s="1" t="s">
        <v>53</v>
      </c>
      <c r="M7">
        <v>70</v>
      </c>
      <c r="N7">
        <v>75</v>
      </c>
    </row>
    <row r="8" spans="1:14" ht="15.5" x14ac:dyDescent="0.35">
      <c r="A8" t="s">
        <v>7</v>
      </c>
      <c r="B8">
        <v>3</v>
      </c>
      <c r="C8">
        <v>3</v>
      </c>
      <c r="D8">
        <v>2</v>
      </c>
      <c r="E8">
        <v>3</v>
      </c>
      <c r="F8">
        <v>3</v>
      </c>
      <c r="G8">
        <f t="shared" si="0"/>
        <v>14</v>
      </c>
      <c r="L8" s="1" t="s">
        <v>54</v>
      </c>
      <c r="M8">
        <v>75</v>
      </c>
      <c r="N8">
        <v>85</v>
      </c>
    </row>
    <row r="9" spans="1:14" ht="15.5" x14ac:dyDescent="0.35">
      <c r="A9" t="s">
        <v>8</v>
      </c>
      <c r="B9">
        <v>2</v>
      </c>
      <c r="C9">
        <v>3</v>
      </c>
      <c r="D9">
        <v>2</v>
      </c>
      <c r="E9">
        <v>3</v>
      </c>
      <c r="F9">
        <v>3</v>
      </c>
      <c r="G9">
        <f t="shared" si="0"/>
        <v>13</v>
      </c>
      <c r="L9" s="1" t="s">
        <v>55</v>
      </c>
      <c r="M9">
        <v>70</v>
      </c>
      <c r="N9">
        <v>80</v>
      </c>
    </row>
    <row r="10" spans="1:14" ht="15.5" x14ac:dyDescent="0.35">
      <c r="A10" t="s">
        <v>9</v>
      </c>
      <c r="B10">
        <v>1</v>
      </c>
      <c r="C10">
        <v>1</v>
      </c>
      <c r="D10">
        <v>3</v>
      </c>
      <c r="E10">
        <v>2</v>
      </c>
      <c r="F10">
        <v>3</v>
      </c>
      <c r="G10">
        <f t="shared" si="0"/>
        <v>10</v>
      </c>
      <c r="L10" s="2" t="s">
        <v>56</v>
      </c>
      <c r="M10">
        <v>70</v>
      </c>
      <c r="N10">
        <v>80</v>
      </c>
    </row>
    <row r="11" spans="1:14" ht="15.5" x14ac:dyDescent="0.35">
      <c r="A11" t="s">
        <v>10</v>
      </c>
      <c r="B11">
        <v>4</v>
      </c>
      <c r="C11">
        <v>4</v>
      </c>
      <c r="D11">
        <v>2</v>
      </c>
      <c r="E11">
        <v>4</v>
      </c>
      <c r="F11">
        <v>4</v>
      </c>
      <c r="G11">
        <f t="shared" si="0"/>
        <v>18</v>
      </c>
      <c r="L11" s="1" t="s">
        <v>57</v>
      </c>
      <c r="M11">
        <v>75</v>
      </c>
      <c r="N11">
        <v>85</v>
      </c>
    </row>
    <row r="12" spans="1:14" ht="15.5" x14ac:dyDescent="0.35">
      <c r="A12" t="s">
        <v>11</v>
      </c>
      <c r="B12">
        <v>4</v>
      </c>
      <c r="C12">
        <v>4</v>
      </c>
      <c r="D12">
        <v>4</v>
      </c>
      <c r="E12">
        <v>4</v>
      </c>
      <c r="F12">
        <v>4</v>
      </c>
      <c r="G12">
        <f t="shared" si="0"/>
        <v>20</v>
      </c>
      <c r="L12" s="1" t="s">
        <v>58</v>
      </c>
      <c r="M12">
        <v>80</v>
      </c>
      <c r="N12">
        <v>85</v>
      </c>
    </row>
    <row r="13" spans="1:14" ht="15.5" x14ac:dyDescent="0.35">
      <c r="A13" t="s">
        <v>12</v>
      </c>
      <c r="B13">
        <v>2</v>
      </c>
      <c r="C13">
        <v>3</v>
      </c>
      <c r="D13">
        <v>2</v>
      </c>
      <c r="E13">
        <v>4</v>
      </c>
      <c r="F13">
        <v>4</v>
      </c>
      <c r="G13">
        <f t="shared" si="0"/>
        <v>15</v>
      </c>
      <c r="L13" s="1" t="s">
        <v>59</v>
      </c>
      <c r="M13">
        <v>80</v>
      </c>
      <c r="N13">
        <v>90</v>
      </c>
    </row>
    <row r="14" spans="1:14" ht="15.5" x14ac:dyDescent="0.35">
      <c r="A14" t="s">
        <v>13</v>
      </c>
      <c r="B14">
        <v>4</v>
      </c>
      <c r="C14">
        <v>4</v>
      </c>
      <c r="D14">
        <v>4</v>
      </c>
      <c r="E14">
        <v>4</v>
      </c>
      <c r="F14">
        <v>4</v>
      </c>
      <c r="G14">
        <f t="shared" si="0"/>
        <v>20</v>
      </c>
      <c r="L14" s="1" t="s">
        <v>60</v>
      </c>
      <c r="M14">
        <v>85</v>
      </c>
      <c r="N14">
        <v>90</v>
      </c>
    </row>
    <row r="15" spans="1:14" ht="15.5" x14ac:dyDescent="0.35">
      <c r="A15" t="s">
        <v>14</v>
      </c>
      <c r="B15">
        <v>4</v>
      </c>
      <c r="C15">
        <v>4</v>
      </c>
      <c r="D15">
        <v>4</v>
      </c>
      <c r="E15">
        <v>4</v>
      </c>
      <c r="F15">
        <v>4</v>
      </c>
      <c r="G15">
        <f t="shared" si="0"/>
        <v>20</v>
      </c>
      <c r="L15" s="1" t="s">
        <v>61</v>
      </c>
      <c r="M15">
        <v>80</v>
      </c>
      <c r="N15">
        <v>85</v>
      </c>
    </row>
    <row r="16" spans="1:14" ht="15.5" x14ac:dyDescent="0.35">
      <c r="A16" t="s">
        <v>15</v>
      </c>
      <c r="B16">
        <v>4</v>
      </c>
      <c r="C16">
        <v>4</v>
      </c>
      <c r="D16">
        <v>3</v>
      </c>
      <c r="E16">
        <v>4</v>
      </c>
      <c r="F16">
        <v>4</v>
      </c>
      <c r="G16">
        <f t="shared" si="0"/>
        <v>19</v>
      </c>
      <c r="L16" s="1" t="s">
        <v>62</v>
      </c>
      <c r="M16">
        <v>50</v>
      </c>
      <c r="N16">
        <v>75</v>
      </c>
    </row>
    <row r="17" spans="1:14" ht="15.5" x14ac:dyDescent="0.35">
      <c r="A17" t="s">
        <v>16</v>
      </c>
      <c r="B17">
        <v>4</v>
      </c>
      <c r="C17">
        <v>4</v>
      </c>
      <c r="D17">
        <v>4</v>
      </c>
      <c r="E17">
        <v>4</v>
      </c>
      <c r="F17">
        <v>4</v>
      </c>
      <c r="G17">
        <f t="shared" si="0"/>
        <v>20</v>
      </c>
      <c r="L17" s="1" t="s">
        <v>63</v>
      </c>
      <c r="M17">
        <v>65</v>
      </c>
      <c r="N17">
        <v>80</v>
      </c>
    </row>
    <row r="18" spans="1:14" ht="15.5" x14ac:dyDescent="0.35">
      <c r="A18" t="s">
        <v>17</v>
      </c>
      <c r="B18">
        <v>3</v>
      </c>
      <c r="C18">
        <v>3</v>
      </c>
      <c r="D18">
        <v>2</v>
      </c>
      <c r="E18">
        <v>4</v>
      </c>
      <c r="F18">
        <v>4</v>
      </c>
      <c r="G18">
        <f t="shared" si="0"/>
        <v>16</v>
      </c>
      <c r="L18" s="1" t="s">
        <v>64</v>
      </c>
      <c r="M18">
        <v>80</v>
      </c>
      <c r="N18">
        <v>85</v>
      </c>
    </row>
    <row r="19" spans="1:14" ht="15.5" x14ac:dyDescent="0.35">
      <c r="A19" t="s">
        <v>18</v>
      </c>
      <c r="B19">
        <v>3</v>
      </c>
      <c r="C19">
        <v>3</v>
      </c>
      <c r="D19">
        <v>3</v>
      </c>
      <c r="E19">
        <v>4</v>
      </c>
      <c r="F19">
        <v>4</v>
      </c>
      <c r="G19">
        <f t="shared" si="0"/>
        <v>17</v>
      </c>
      <c r="L19" s="1" t="s">
        <v>65</v>
      </c>
      <c r="M19">
        <v>85</v>
      </c>
      <c r="N19">
        <v>90</v>
      </c>
    </row>
    <row r="20" spans="1:14" ht="15.5" x14ac:dyDescent="0.35">
      <c r="A20" t="s">
        <v>19</v>
      </c>
      <c r="B20">
        <v>4</v>
      </c>
      <c r="C20">
        <v>4</v>
      </c>
      <c r="D20">
        <v>3</v>
      </c>
      <c r="E20">
        <v>4</v>
      </c>
      <c r="F20">
        <v>4</v>
      </c>
      <c r="G20">
        <f t="shared" si="0"/>
        <v>19</v>
      </c>
      <c r="L20" s="1" t="s">
        <v>66</v>
      </c>
      <c r="M20">
        <v>80</v>
      </c>
      <c r="N20">
        <v>85</v>
      </c>
    </row>
    <row r="21" spans="1:14" ht="15.5" x14ac:dyDescent="0.35">
      <c r="A21" t="s">
        <v>20</v>
      </c>
      <c r="B21">
        <v>3</v>
      </c>
      <c r="C21">
        <v>3</v>
      </c>
      <c r="D21">
        <v>1</v>
      </c>
      <c r="E21">
        <v>2</v>
      </c>
      <c r="F21">
        <v>3</v>
      </c>
      <c r="G21">
        <f t="shared" si="0"/>
        <v>12</v>
      </c>
      <c r="L21" s="1" t="s">
        <v>67</v>
      </c>
      <c r="M21">
        <v>65</v>
      </c>
      <c r="N21">
        <v>75</v>
      </c>
    </row>
    <row r="22" spans="1:14" ht="15.5" x14ac:dyDescent="0.35">
      <c r="A22" t="s">
        <v>21</v>
      </c>
      <c r="B22">
        <v>4</v>
      </c>
      <c r="C22">
        <v>4</v>
      </c>
      <c r="D22">
        <v>4</v>
      </c>
      <c r="E22">
        <v>4</v>
      </c>
      <c r="F22">
        <v>4</v>
      </c>
      <c r="G22">
        <f t="shared" si="0"/>
        <v>20</v>
      </c>
      <c r="L22" s="1" t="s">
        <v>68</v>
      </c>
      <c r="M22">
        <v>50</v>
      </c>
      <c r="N22">
        <v>75</v>
      </c>
    </row>
    <row r="23" spans="1:14" ht="15.5" x14ac:dyDescent="0.35">
      <c r="A23" t="s">
        <v>22</v>
      </c>
      <c r="B23">
        <v>4</v>
      </c>
      <c r="C23">
        <v>4</v>
      </c>
      <c r="D23">
        <v>4</v>
      </c>
      <c r="E23">
        <v>4</v>
      </c>
      <c r="F23">
        <v>4</v>
      </c>
      <c r="G23">
        <f t="shared" si="0"/>
        <v>20</v>
      </c>
      <c r="L23" s="1" t="s">
        <v>69</v>
      </c>
      <c r="M23">
        <v>70</v>
      </c>
      <c r="N23">
        <v>75</v>
      </c>
    </row>
    <row r="24" spans="1:14" ht="15.5" x14ac:dyDescent="0.35">
      <c r="A24" t="s">
        <v>23</v>
      </c>
      <c r="B24">
        <v>4</v>
      </c>
      <c r="C24">
        <v>4</v>
      </c>
      <c r="D24">
        <v>3</v>
      </c>
      <c r="E24">
        <v>4</v>
      </c>
      <c r="F24">
        <v>4</v>
      </c>
      <c r="G24">
        <f t="shared" si="0"/>
        <v>19</v>
      </c>
      <c r="L24" s="1" t="s">
        <v>70</v>
      </c>
      <c r="M24">
        <v>80</v>
      </c>
      <c r="N24">
        <v>85</v>
      </c>
    </row>
    <row r="25" spans="1:14" ht="15.5" x14ac:dyDescent="0.35">
      <c r="A25" t="s">
        <v>24</v>
      </c>
      <c r="B25">
        <v>4</v>
      </c>
      <c r="C25">
        <v>4</v>
      </c>
      <c r="D25">
        <v>2</v>
      </c>
      <c r="E25">
        <v>4</v>
      </c>
      <c r="F25">
        <v>4</v>
      </c>
      <c r="G25">
        <f t="shared" si="0"/>
        <v>18</v>
      </c>
      <c r="L25" s="1" t="s">
        <v>71</v>
      </c>
      <c r="M25">
        <v>50</v>
      </c>
      <c r="N25">
        <v>75</v>
      </c>
    </row>
    <row r="26" spans="1:14" ht="15.5" x14ac:dyDescent="0.35">
      <c r="A26" t="s">
        <v>25</v>
      </c>
      <c r="B26">
        <v>4</v>
      </c>
      <c r="C26">
        <v>4</v>
      </c>
      <c r="D26">
        <v>3</v>
      </c>
      <c r="E26">
        <v>4</v>
      </c>
      <c r="F26">
        <v>4</v>
      </c>
      <c r="G26">
        <f t="shared" si="0"/>
        <v>19</v>
      </c>
      <c r="L26" s="1" t="s">
        <v>72</v>
      </c>
      <c r="M26">
        <v>60</v>
      </c>
      <c r="N26">
        <v>75</v>
      </c>
    </row>
    <row r="27" spans="1:14" ht="15.5" x14ac:dyDescent="0.35">
      <c r="A27" t="s">
        <v>26</v>
      </c>
      <c r="B27">
        <v>3</v>
      </c>
      <c r="C27">
        <v>3</v>
      </c>
      <c r="D27">
        <v>2</v>
      </c>
      <c r="E27">
        <v>4</v>
      </c>
      <c r="F27">
        <v>4</v>
      </c>
      <c r="G27">
        <f t="shared" si="0"/>
        <v>16</v>
      </c>
      <c r="L27" s="1" t="s">
        <v>73</v>
      </c>
      <c r="M27">
        <v>80</v>
      </c>
      <c r="N27">
        <v>85</v>
      </c>
    </row>
    <row r="28" spans="1:14" ht="15.5" x14ac:dyDescent="0.35">
      <c r="A28" t="s">
        <v>27</v>
      </c>
      <c r="B28">
        <v>4</v>
      </c>
      <c r="C28">
        <v>4</v>
      </c>
      <c r="D28">
        <v>3</v>
      </c>
      <c r="E28">
        <v>4</v>
      </c>
      <c r="F28">
        <v>4</v>
      </c>
      <c r="G28">
        <f t="shared" si="0"/>
        <v>19</v>
      </c>
      <c r="L28" s="1" t="s">
        <v>74</v>
      </c>
      <c r="M28">
        <v>70</v>
      </c>
      <c r="N28">
        <v>80</v>
      </c>
    </row>
    <row r="29" spans="1:14" ht="15.5" x14ac:dyDescent="0.35">
      <c r="A29" t="s">
        <v>28</v>
      </c>
      <c r="B29">
        <v>4</v>
      </c>
      <c r="C29">
        <v>4</v>
      </c>
      <c r="D29">
        <v>3</v>
      </c>
      <c r="E29">
        <v>4</v>
      </c>
      <c r="F29">
        <v>4</v>
      </c>
      <c r="G29">
        <f t="shared" si="0"/>
        <v>19</v>
      </c>
      <c r="L29" s="1" t="s">
        <v>75</v>
      </c>
      <c r="M29">
        <v>55</v>
      </c>
      <c r="N29">
        <v>75</v>
      </c>
    </row>
    <row r="30" spans="1:14" ht="15.5" x14ac:dyDescent="0.35">
      <c r="A30" t="s">
        <v>29</v>
      </c>
      <c r="B30">
        <v>2</v>
      </c>
      <c r="C30">
        <v>3</v>
      </c>
      <c r="D30">
        <v>2</v>
      </c>
      <c r="E30">
        <v>4</v>
      </c>
      <c r="F30">
        <v>4</v>
      </c>
      <c r="G30">
        <f t="shared" si="0"/>
        <v>15</v>
      </c>
      <c r="L30" s="1" t="s">
        <v>76</v>
      </c>
      <c r="M30">
        <v>75</v>
      </c>
      <c r="N30">
        <v>80</v>
      </c>
    </row>
    <row r="31" spans="1:14" ht="15.5" x14ac:dyDescent="0.35">
      <c r="A31" t="s">
        <v>30</v>
      </c>
      <c r="B31">
        <v>4</v>
      </c>
      <c r="C31">
        <v>4</v>
      </c>
      <c r="D31">
        <v>4</v>
      </c>
      <c r="E31">
        <v>4</v>
      </c>
      <c r="F31">
        <v>4</v>
      </c>
      <c r="G31">
        <f t="shared" si="0"/>
        <v>20</v>
      </c>
      <c r="L31" s="1" t="s">
        <v>77</v>
      </c>
      <c r="M31">
        <v>50</v>
      </c>
      <c r="N31">
        <v>75</v>
      </c>
    </row>
    <row r="32" spans="1:14" ht="15.5" x14ac:dyDescent="0.35">
      <c r="A32" t="s">
        <v>31</v>
      </c>
      <c r="B32">
        <v>4</v>
      </c>
      <c r="C32">
        <v>4</v>
      </c>
      <c r="D32">
        <v>4</v>
      </c>
      <c r="E32">
        <v>4</v>
      </c>
      <c r="F32">
        <v>4</v>
      </c>
      <c r="G32">
        <f t="shared" si="0"/>
        <v>20</v>
      </c>
      <c r="L32" s="1" t="s">
        <v>78</v>
      </c>
      <c r="M32">
        <v>55</v>
      </c>
      <c r="N32">
        <v>75</v>
      </c>
    </row>
    <row r="33" spans="1:14" ht="15.5" x14ac:dyDescent="0.35">
      <c r="A33" t="s">
        <v>32</v>
      </c>
      <c r="B33">
        <v>3</v>
      </c>
      <c r="C33">
        <v>3</v>
      </c>
      <c r="D33">
        <v>3</v>
      </c>
      <c r="E33">
        <v>3</v>
      </c>
      <c r="F33">
        <v>3</v>
      </c>
      <c r="G33">
        <f t="shared" si="0"/>
        <v>15</v>
      </c>
      <c r="L33" s="1" t="s">
        <v>79</v>
      </c>
      <c r="M33">
        <v>70</v>
      </c>
      <c r="N33">
        <v>75</v>
      </c>
    </row>
    <row r="34" spans="1:14" x14ac:dyDescent="0.35">
      <c r="A34" t="s">
        <v>34</v>
      </c>
      <c r="B34">
        <f>CORREL(B2:B33,G2:G33)</f>
        <v>0.87669775988890142</v>
      </c>
      <c r="C34">
        <f>CORREL(C2:C33,G2:G33)</f>
        <v>0.87536214818177793</v>
      </c>
      <c r="D34">
        <f>CORREL(D2:D33,G2:G33)</f>
        <v>0.7460932689177312</v>
      </c>
      <c r="E34">
        <f>CORREL(E2:E33,G2:G33)</f>
        <v>0.82078268166812318</v>
      </c>
      <c r="F34">
        <f>CORREL(F2:F33,G2:G33)</f>
        <v>0.74173811995642458</v>
      </c>
    </row>
    <row r="35" spans="1:14" x14ac:dyDescent="0.35">
      <c r="A35" t="s">
        <v>35</v>
      </c>
      <c r="B35">
        <v>0.34899999999999998</v>
      </c>
      <c r="C35">
        <v>0.34899999999999998</v>
      </c>
      <c r="D35">
        <v>0.34899999999999998</v>
      </c>
      <c r="E35">
        <v>0.34899999999999998</v>
      </c>
      <c r="F35">
        <v>0.34899999999999998</v>
      </c>
    </row>
    <row r="36" spans="1:14" x14ac:dyDescent="0.35">
      <c r="A36" t="s">
        <v>36</v>
      </c>
      <c r="B36" t="str">
        <f>IF(B34&gt;B35,"v","t ")</f>
        <v>v</v>
      </c>
      <c r="C36" t="str">
        <f>IF(C34&gt;C35,"v","t")</f>
        <v>v</v>
      </c>
      <c r="D36" t="str">
        <f>IF(D34&gt;D35,"v","t")</f>
        <v>v</v>
      </c>
      <c r="E36" t="str">
        <f>IF(E34&gt;E35,"v","t")</f>
        <v>v</v>
      </c>
      <c r="F36" t="str">
        <f>IF(F34&gt;F35,"v","t")</f>
        <v>v</v>
      </c>
    </row>
    <row r="38" spans="1:14" x14ac:dyDescent="0.35">
      <c r="A38" t="s">
        <v>80</v>
      </c>
      <c r="B38" t="s">
        <v>42</v>
      </c>
    </row>
    <row r="39" spans="1:14" x14ac:dyDescent="0.35">
      <c r="A39" t="s">
        <v>44</v>
      </c>
    </row>
    <row r="40" spans="1:14" x14ac:dyDescent="0.35">
      <c r="A4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2023-03-14T06:07:11Z</dcterms:created>
  <dcterms:modified xsi:type="dcterms:W3CDTF">2023-06-17T05:50:04Z</dcterms:modified>
</cp:coreProperties>
</file>